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Telemetry" sheetId="1" r:id="rId1"/>
    <sheet name="GPRMC" sheetId="2" r:id="rId2"/>
    <sheet name="GPGGA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<sst xmlns="http://schemas.openxmlformats.org/spreadsheetml/2006/main" count="18" uniqueCount="18">
  <si>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UTC Time</t>
  </si>
  <si>
    <t>Sec into. Flight</t>
  </si>
  <si>
    <t>Burst Alt.</t>
  </si>
  <si>
    <t>IAT</t>
  </si>
  <si>
    <t>Pri. Batt.</t>
  </si>
  <si>
    <t>UTC Time</t>
  </si>
  <si>
    <t>Sec into. Flight</t>
  </si>
  <si>
    <t>Latitude</t>
  </si>
  <si>
    <t>Longitude</t>
  </si>
  <si>
    <t>Speed</t>
  </si>
  <si>
    <t>Heading</t>
  </si>
  <si>
    <t>UTC Time</t>
  </si>
  <si>
    <t>Sec into. Flight</t>
  </si>
  <si>
    <t>Latitude</t>
  </si>
  <si>
    <t>Longitude</t>
  </si>
  <si>
    <t>Altitude</t>
  </si>
  <si>
    <t>Rate (m/s)</t>
  </si>
  <si>
    <t>Average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</si>
</sst>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3">
    <font>
      <sz val="10"/>
      <name val="Arial"/>
      <family val="0"/>
    </font>
    <font>
      <sz val="10"/>
      <color indexed="8"/>
      <name val="Albany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13.00390625" style="0" customWidth="1"/>
    <col min="3" max="3" width="8.7109375" style="0" customWidth="1"/>
    <col min="4" max="4" width="4.00390625" style="0" customWidth="1"/>
    <col min="5" max="5" width="8.28125" style="0" customWidth="1"/>
    <col min="6" max="256" width="11.281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2.75">
      <c r="A2">
        <v>141659</v>
      </c>
      <c r="B2">
        <v>36</v>
      </c>
      <c r="C2">
        <v>0</v>
      </c>
      <c r="D2">
        <v>22</v>
      </c>
      <c r="E2">
        <v>8097</v>
      </c>
    </row>
    <row r="3" spans="1:5" ht="12.75">
      <c r="A3">
        <v>141759</v>
      </c>
      <c r="B3">
        <v>96</v>
      </c>
      <c r="C3">
        <v>0</v>
      </c>
      <c r="D3">
        <v>22</v>
      </c>
      <c r="E3">
        <v>8113</v>
      </c>
    </row>
    <row r="4" spans="1:5" ht="12.75">
      <c r="A4">
        <v>141759</v>
      </c>
      <c r="B4">
        <v>96</v>
      </c>
      <c r="C4">
        <v>0</v>
      </c>
      <c r="D4">
        <v>21</v>
      </c>
      <c r="E4">
        <v>8113</v>
      </c>
    </row>
    <row r="5" spans="1:5" ht="12.75">
      <c r="A5">
        <v>141859</v>
      </c>
      <c r="B5">
        <v>156</v>
      </c>
      <c r="C5">
        <v>0</v>
      </c>
      <c r="D5">
        <v>21</v>
      </c>
      <c r="E5">
        <v>8097</v>
      </c>
    </row>
    <row r="6" spans="1:5" ht="12.75">
      <c r="A6">
        <v>141959</v>
      </c>
      <c r="B6">
        <v>216</v>
      </c>
      <c r="C6">
        <v>0</v>
      </c>
      <c r="D6">
        <v>22</v>
      </c>
      <c r="E6">
        <v>8097</v>
      </c>
    </row>
    <row r="7" spans="1:5" ht="12.75">
      <c r="A7">
        <v>141959</v>
      </c>
      <c r="B7">
        <v>216</v>
      </c>
      <c r="C7">
        <v>0</v>
      </c>
      <c r="D7">
        <v>22</v>
      </c>
      <c r="E7">
        <v>8097</v>
      </c>
    </row>
    <row r="8" spans="1:5" ht="12.75">
      <c r="A8">
        <v>142059</v>
      </c>
      <c r="B8">
        <v>276</v>
      </c>
      <c r="C8">
        <v>0</v>
      </c>
      <c r="D8">
        <v>22</v>
      </c>
      <c r="E8">
        <v>8097</v>
      </c>
    </row>
    <row r="9" spans="1:5" ht="12.75">
      <c r="A9">
        <v>142159</v>
      </c>
      <c r="B9">
        <v>336</v>
      </c>
      <c r="C9">
        <v>0</v>
      </c>
      <c r="D9">
        <v>22</v>
      </c>
      <c r="E9">
        <v>8066</v>
      </c>
    </row>
    <row r="10" spans="1:5" ht="12.75">
      <c r="A10">
        <v>142259</v>
      </c>
      <c r="B10">
        <v>396</v>
      </c>
      <c r="C10">
        <v>0</v>
      </c>
      <c r="D10">
        <v>22</v>
      </c>
      <c r="E10">
        <v>8066</v>
      </c>
    </row>
    <row r="11" spans="1:5" ht="12.75">
      <c r="A11">
        <v>142259</v>
      </c>
      <c r="B11">
        <v>396</v>
      </c>
      <c r="C11">
        <v>0</v>
      </c>
      <c r="D11">
        <v>22</v>
      </c>
      <c r="E11">
        <v>8081</v>
      </c>
    </row>
    <row r="12" spans="1:5" ht="12.75">
      <c r="A12">
        <v>142359</v>
      </c>
      <c r="B12">
        <v>456</v>
      </c>
      <c r="C12">
        <v>0</v>
      </c>
      <c r="D12">
        <v>22</v>
      </c>
      <c r="E12">
        <v>8066</v>
      </c>
    </row>
    <row r="13" spans="1:5" ht="12.75">
      <c r="A13">
        <v>142459</v>
      </c>
      <c r="B13">
        <v>516</v>
      </c>
      <c r="C13">
        <v>0</v>
      </c>
      <c r="D13">
        <v>22</v>
      </c>
      <c r="E13">
        <v>8081</v>
      </c>
    </row>
    <row r="14" spans="1:5" ht="12.75">
      <c r="A14">
        <v>142459</v>
      </c>
      <c r="B14">
        <v>516</v>
      </c>
      <c r="C14">
        <v>0</v>
      </c>
      <c r="D14">
        <v>22</v>
      </c>
      <c r="E14">
        <v>8056</v>
      </c>
    </row>
    <row r="15" spans="1:5" ht="12.75">
      <c r="A15">
        <v>142559</v>
      </c>
      <c r="B15">
        <v>576</v>
      </c>
      <c r="C15">
        <v>0</v>
      </c>
      <c r="D15">
        <v>22</v>
      </c>
      <c r="E15">
        <v>8050</v>
      </c>
    </row>
    <row r="16" spans="1:5" ht="12.75">
      <c r="A16">
        <v>142659</v>
      </c>
      <c r="B16">
        <v>636</v>
      </c>
      <c r="C16">
        <v>0</v>
      </c>
      <c r="D16">
        <v>22</v>
      </c>
      <c r="E16">
        <v>8066</v>
      </c>
    </row>
    <row r="17" spans="1:5" ht="12.75">
      <c r="A17">
        <v>142659</v>
      </c>
      <c r="B17">
        <v>636</v>
      </c>
      <c r="C17">
        <v>0</v>
      </c>
      <c r="D17">
        <v>22</v>
      </c>
      <c r="E17">
        <v>8050</v>
      </c>
    </row>
    <row r="18" spans="1:5" ht="12.75">
      <c r="A18">
        <v>142859</v>
      </c>
      <c r="B18">
        <v>756</v>
      </c>
      <c r="C18">
        <v>0</v>
      </c>
      <c r="D18">
        <v>21</v>
      </c>
      <c r="E18">
        <v>8050</v>
      </c>
    </row>
    <row r="19" spans="1:5" ht="12.75">
      <c r="A19">
        <v>142959</v>
      </c>
      <c r="B19">
        <v>816</v>
      </c>
      <c r="C19">
        <v>0</v>
      </c>
      <c r="D19">
        <v>21</v>
      </c>
      <c r="E19">
        <v>8050</v>
      </c>
    </row>
    <row r="20" spans="1:5" ht="12.75">
      <c r="A20">
        <v>142959</v>
      </c>
      <c r="B20">
        <v>816</v>
      </c>
      <c r="C20">
        <v>0</v>
      </c>
      <c r="D20">
        <v>21</v>
      </c>
      <c r="E20">
        <v>8034</v>
      </c>
    </row>
    <row r="21" spans="1:5" ht="12.75">
      <c r="A21">
        <v>143059</v>
      </c>
      <c r="B21">
        <v>876</v>
      </c>
      <c r="C21">
        <v>0</v>
      </c>
      <c r="D21">
        <v>21</v>
      </c>
      <c r="E21">
        <v>8034</v>
      </c>
    </row>
    <row r="22" spans="1:5" ht="12.75">
      <c r="A22">
        <v>143159</v>
      </c>
      <c r="B22">
        <v>936</v>
      </c>
      <c r="C22">
        <v>0</v>
      </c>
      <c r="D22">
        <v>20</v>
      </c>
      <c r="E22">
        <v>8034</v>
      </c>
    </row>
    <row r="23" spans="1:5" ht="12.75">
      <c r="A23">
        <v>143159</v>
      </c>
      <c r="B23">
        <v>936</v>
      </c>
      <c r="C23">
        <v>0</v>
      </c>
      <c r="D23">
        <v>20</v>
      </c>
      <c r="E23">
        <v>8034</v>
      </c>
    </row>
    <row r="24" spans="1:5" ht="12.75">
      <c r="A24">
        <v>143259</v>
      </c>
      <c r="B24">
        <v>996</v>
      </c>
      <c r="C24">
        <v>0</v>
      </c>
      <c r="D24">
        <v>20</v>
      </c>
      <c r="E24">
        <v>8019</v>
      </c>
    </row>
    <row r="25" spans="1:5" ht="12.75">
      <c r="A25">
        <v>143359</v>
      </c>
      <c r="B25">
        <v>1056</v>
      </c>
      <c r="C25">
        <v>0</v>
      </c>
      <c r="D25">
        <v>20</v>
      </c>
      <c r="E25">
        <v>8019</v>
      </c>
    </row>
    <row r="26" spans="1:5" ht="12.75">
      <c r="A26">
        <v>143359</v>
      </c>
      <c r="B26">
        <v>1056</v>
      </c>
      <c r="C26">
        <v>0</v>
      </c>
      <c r="D26">
        <v>20</v>
      </c>
      <c r="E26">
        <v>8019</v>
      </c>
    </row>
    <row r="27" spans="1:5" ht="12.75">
      <c r="A27">
        <v>143459</v>
      </c>
      <c r="B27">
        <v>1116</v>
      </c>
      <c r="C27">
        <v>0</v>
      </c>
      <c r="D27">
        <v>19</v>
      </c>
      <c r="E27">
        <v>8019</v>
      </c>
    </row>
    <row r="28" spans="1:5" ht="12.75">
      <c r="A28">
        <v>143559</v>
      </c>
      <c r="B28">
        <v>1176</v>
      </c>
      <c r="C28">
        <v>0</v>
      </c>
      <c r="D28">
        <v>19</v>
      </c>
      <c r="E28">
        <v>8003</v>
      </c>
    </row>
    <row r="29" spans="1:5" ht="12.75">
      <c r="A29">
        <v>143559</v>
      </c>
      <c r="B29">
        <v>1176</v>
      </c>
      <c r="C29">
        <v>0</v>
      </c>
      <c r="D29">
        <v>19</v>
      </c>
      <c r="E29">
        <v>8003</v>
      </c>
    </row>
    <row r="30" spans="1:5" ht="12.75">
      <c r="A30">
        <v>143759</v>
      </c>
      <c r="B30">
        <v>1296</v>
      </c>
      <c r="C30">
        <v>0</v>
      </c>
      <c r="D30">
        <v>18</v>
      </c>
      <c r="E30">
        <v>8003</v>
      </c>
    </row>
    <row r="31" spans="1:5" ht="12.75">
      <c r="A31">
        <v>143859</v>
      </c>
      <c r="B31">
        <v>1356</v>
      </c>
      <c r="C31">
        <v>0</v>
      </c>
      <c r="D31">
        <v>18</v>
      </c>
      <c r="E31">
        <v>7975</v>
      </c>
    </row>
    <row r="32" spans="1:5" ht="12.75">
      <c r="A32">
        <v>143859</v>
      </c>
      <c r="B32">
        <v>1356</v>
      </c>
      <c r="C32">
        <v>0</v>
      </c>
      <c r="D32">
        <v>17</v>
      </c>
      <c r="E32">
        <v>7988</v>
      </c>
    </row>
    <row r="33" spans="1:5" ht="12.75">
      <c r="A33">
        <v>143959</v>
      </c>
      <c r="B33">
        <v>1416</v>
      </c>
      <c r="C33">
        <v>0</v>
      </c>
      <c r="D33">
        <v>17</v>
      </c>
      <c r="E33">
        <v>7988</v>
      </c>
    </row>
    <row r="34" spans="1:5" ht="12.75">
      <c r="A34">
        <v>144059</v>
      </c>
      <c r="B34">
        <v>1476</v>
      </c>
      <c r="C34">
        <v>0</v>
      </c>
      <c r="D34">
        <v>17</v>
      </c>
      <c r="E34">
        <v>7975</v>
      </c>
    </row>
    <row r="35" spans="1:5" ht="12.75">
      <c r="A35">
        <v>144059</v>
      </c>
      <c r="B35">
        <v>1476</v>
      </c>
      <c r="C35">
        <v>0</v>
      </c>
      <c r="D35">
        <v>17</v>
      </c>
      <c r="E35">
        <v>7975</v>
      </c>
    </row>
    <row r="36" spans="1:5" ht="12.75">
      <c r="A36">
        <v>144259</v>
      </c>
      <c r="B36">
        <v>1596</v>
      </c>
      <c r="C36">
        <v>0</v>
      </c>
      <c r="D36">
        <v>16</v>
      </c>
      <c r="E36">
        <v>7944</v>
      </c>
    </row>
    <row r="37" spans="1:5" ht="12.75">
      <c r="A37">
        <v>144259</v>
      </c>
      <c r="B37">
        <v>1596</v>
      </c>
      <c r="C37">
        <v>0</v>
      </c>
      <c r="D37">
        <v>15</v>
      </c>
      <c r="E37">
        <v>7944</v>
      </c>
    </row>
    <row r="38" spans="1:5" ht="12.75">
      <c r="A38">
        <v>144559</v>
      </c>
      <c r="B38">
        <v>1776</v>
      </c>
      <c r="C38">
        <v>0</v>
      </c>
      <c r="D38">
        <v>14</v>
      </c>
      <c r="E38">
        <v>7928</v>
      </c>
    </row>
    <row r="39" spans="1:5" ht="12.75">
      <c r="A39">
        <v>144759</v>
      </c>
      <c r="B39">
        <v>1896</v>
      </c>
      <c r="C39">
        <v>0</v>
      </c>
      <c r="D39">
        <v>13</v>
      </c>
      <c r="E39">
        <v>7912</v>
      </c>
    </row>
    <row r="40" spans="1:5" ht="12.75">
      <c r="A40">
        <v>144759</v>
      </c>
      <c r="B40">
        <v>1896</v>
      </c>
      <c r="C40">
        <v>0</v>
      </c>
      <c r="D40">
        <v>13</v>
      </c>
      <c r="E40">
        <v>7912</v>
      </c>
    </row>
    <row r="41" spans="1:5" ht="12.75">
      <c r="A41">
        <v>144859</v>
      </c>
      <c r="B41">
        <v>1956</v>
      </c>
      <c r="C41">
        <v>0</v>
      </c>
      <c r="D41">
        <v>12</v>
      </c>
      <c r="E41">
        <v>7912</v>
      </c>
    </row>
    <row r="42" spans="1:5" ht="12.75">
      <c r="A42">
        <v>144959</v>
      </c>
      <c r="B42">
        <v>2016</v>
      </c>
      <c r="C42">
        <v>0</v>
      </c>
      <c r="D42">
        <v>12</v>
      </c>
      <c r="E42">
        <v>7912</v>
      </c>
    </row>
    <row r="43" spans="1:5" ht="12.75">
      <c r="A43">
        <v>144959</v>
      </c>
      <c r="B43">
        <v>2016</v>
      </c>
      <c r="C43">
        <v>0</v>
      </c>
      <c r="D43">
        <v>12</v>
      </c>
      <c r="E43">
        <v>7897</v>
      </c>
    </row>
    <row r="44" spans="1:5" ht="12.75">
      <c r="A44">
        <v>145159</v>
      </c>
      <c r="B44">
        <v>2136</v>
      </c>
      <c r="C44">
        <v>0</v>
      </c>
      <c r="D44">
        <v>10</v>
      </c>
      <c r="E44">
        <v>7866</v>
      </c>
    </row>
    <row r="45" spans="1:5" ht="12.75">
      <c r="A45">
        <v>145359</v>
      </c>
      <c r="B45">
        <v>2256</v>
      </c>
      <c r="C45">
        <v>0</v>
      </c>
      <c r="D45">
        <v>10</v>
      </c>
      <c r="E45">
        <v>7850</v>
      </c>
    </row>
    <row r="46" spans="1:5" ht="12.75">
      <c r="A46">
        <v>145459</v>
      </c>
      <c r="B46">
        <v>2316</v>
      </c>
      <c r="C46">
        <v>0</v>
      </c>
      <c r="D46">
        <v>9</v>
      </c>
      <c r="E46">
        <v>7850</v>
      </c>
    </row>
    <row r="47" spans="1:5" ht="12.75">
      <c r="A47">
        <v>145559</v>
      </c>
      <c r="B47">
        <v>2376</v>
      </c>
      <c r="C47">
        <v>0</v>
      </c>
      <c r="D47">
        <v>9</v>
      </c>
      <c r="E47">
        <v>7850</v>
      </c>
    </row>
    <row r="48" spans="1:5" ht="12.75">
      <c r="A48">
        <v>145659</v>
      </c>
      <c r="B48">
        <v>2436</v>
      </c>
      <c r="C48">
        <v>0</v>
      </c>
      <c r="D48">
        <v>9</v>
      </c>
      <c r="E48">
        <v>7834</v>
      </c>
    </row>
    <row r="49" spans="1:5" ht="12.75">
      <c r="A49">
        <v>145659</v>
      </c>
      <c r="B49">
        <v>2436</v>
      </c>
      <c r="C49">
        <v>0</v>
      </c>
      <c r="D49">
        <v>9</v>
      </c>
      <c r="E49">
        <v>7819</v>
      </c>
    </row>
    <row r="50" spans="1:5" ht="12.75">
      <c r="A50">
        <v>145759</v>
      </c>
      <c r="B50">
        <v>2496</v>
      </c>
      <c r="C50">
        <v>0</v>
      </c>
      <c r="D50">
        <v>9</v>
      </c>
      <c r="E50">
        <v>7819</v>
      </c>
    </row>
    <row r="51" spans="1:5" ht="12.75">
      <c r="A51">
        <v>145859</v>
      </c>
      <c r="B51">
        <v>2556</v>
      </c>
      <c r="C51">
        <v>0</v>
      </c>
      <c r="D51">
        <v>8</v>
      </c>
      <c r="E51">
        <v>7803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13.00390625" style="0" customWidth="1"/>
    <col min="3" max="3" width="7.57421875" style="0" customWidth="1"/>
    <col min="4" max="4" width="8.8515625" style="0" customWidth="1"/>
    <col min="5" max="5" width="6.421875" style="0" customWidth="1"/>
    <col min="6" max="6" width="7.7109375" style="0" customWidth="1"/>
    <col min="7" max="256" width="11.28125" style="0" customWidth="1"/>
  </cols>
  <sheetData>
    <row r="1" spans="1:6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 ht="12.75">
      <c r="A2">
        <v>141623</v>
      </c>
      <c r="B2">
        <v>0</v>
      </c>
      <c r="C2">
        <v>3804.6204</v>
      </c>
      <c r="D2">
        <v>-9754.9489</v>
      </c>
      <c r="E2">
        <v>0</v>
      </c>
      <c r="F2">
        <v>322.2</v>
      </c>
    </row>
    <row r="3" spans="1:6" ht="12.75">
      <c r="A3">
        <v>141705</v>
      </c>
      <c r="B3">
        <v>42</v>
      </c>
      <c r="C3">
        <v>3804.7635</v>
      </c>
      <c r="D3">
        <v>-9754.9622</v>
      </c>
      <c r="E3">
        <v>27.5</v>
      </c>
      <c r="F3">
        <v>356.5</v>
      </c>
    </row>
    <row r="4" spans="1:6" ht="12.75">
      <c r="A4">
        <v>141747</v>
      </c>
      <c r="B4">
        <v>84</v>
      </c>
      <c r="C4">
        <v>3805.1156</v>
      </c>
      <c r="D4">
        <v>-9754.6959</v>
      </c>
      <c r="E4">
        <v>40.6</v>
      </c>
      <c r="F4">
        <v>32.9</v>
      </c>
    </row>
    <row r="5" spans="1:6" ht="12.75">
      <c r="A5">
        <v>141827</v>
      </c>
      <c r="B5">
        <v>124</v>
      </c>
      <c r="C5">
        <v>3805.4475</v>
      </c>
      <c r="D5">
        <v>-9754.356</v>
      </c>
      <c r="E5">
        <v>37.9</v>
      </c>
      <c r="F5">
        <v>39.1</v>
      </c>
    </row>
    <row r="6" spans="1:6" ht="12.75">
      <c r="A6">
        <v>141909</v>
      </c>
      <c r="B6">
        <v>166</v>
      </c>
      <c r="C6">
        <v>3805.8129</v>
      </c>
      <c r="D6">
        <v>-9754.0828</v>
      </c>
      <c r="E6">
        <v>35.4</v>
      </c>
      <c r="F6">
        <v>35.6</v>
      </c>
    </row>
    <row r="7" spans="1:6" ht="12.75">
      <c r="A7">
        <v>141950</v>
      </c>
      <c r="B7">
        <v>207</v>
      </c>
      <c r="C7">
        <v>3806.1001</v>
      </c>
      <c r="D7">
        <v>-9753.7863</v>
      </c>
      <c r="E7">
        <v>33.7</v>
      </c>
      <c r="F7">
        <v>33.8</v>
      </c>
    </row>
    <row r="8" spans="1:6" ht="12.75">
      <c r="A8">
        <v>142116</v>
      </c>
      <c r="B8">
        <v>293</v>
      </c>
      <c r="C8">
        <v>3806.5896</v>
      </c>
      <c r="D8">
        <v>-9753.1715</v>
      </c>
      <c r="E8">
        <v>21</v>
      </c>
      <c r="F8">
        <v>29.2</v>
      </c>
    </row>
    <row r="9" spans="1:6" ht="12.75">
      <c r="A9">
        <v>142322</v>
      </c>
      <c r="B9">
        <v>419</v>
      </c>
      <c r="C9">
        <v>3807.2387</v>
      </c>
      <c r="D9">
        <v>-9752.5879</v>
      </c>
      <c r="E9">
        <v>19.7</v>
      </c>
      <c r="F9">
        <v>6</v>
      </c>
    </row>
    <row r="10" spans="1:6" ht="12.75">
      <c r="A10">
        <v>142446</v>
      </c>
      <c r="B10">
        <v>503</v>
      </c>
      <c r="C10">
        <v>3807.7067</v>
      </c>
      <c r="D10">
        <v>-9752.4424</v>
      </c>
      <c r="E10">
        <v>21</v>
      </c>
      <c r="F10">
        <v>9.7</v>
      </c>
    </row>
    <row r="11" spans="1:6" ht="12.75">
      <c r="A11">
        <v>142528</v>
      </c>
      <c r="B11">
        <v>545</v>
      </c>
      <c r="C11">
        <v>3807.9201</v>
      </c>
      <c r="D11">
        <v>-9752.4396</v>
      </c>
      <c r="E11">
        <v>18.2</v>
      </c>
      <c r="F11">
        <v>15.7</v>
      </c>
    </row>
    <row r="12" spans="1:6" ht="12.75">
      <c r="A12">
        <v>142609</v>
      </c>
      <c r="B12">
        <v>586</v>
      </c>
      <c r="C12">
        <v>3808.0965</v>
      </c>
      <c r="D12">
        <v>-9752.4601</v>
      </c>
      <c r="E12">
        <v>16.7</v>
      </c>
      <c r="F12">
        <v>1.6</v>
      </c>
    </row>
    <row r="13" spans="1:6" ht="12.75">
      <c r="A13">
        <v>142651</v>
      </c>
      <c r="B13">
        <v>628</v>
      </c>
      <c r="C13">
        <v>3808.2346</v>
      </c>
      <c r="D13">
        <v>-9752.4555</v>
      </c>
      <c r="E13">
        <v>15.4</v>
      </c>
      <c r="F13">
        <v>5.9</v>
      </c>
    </row>
    <row r="14" spans="1:6" ht="12.75">
      <c r="A14">
        <v>142814</v>
      </c>
      <c r="B14">
        <v>711</v>
      </c>
      <c r="C14">
        <v>3808.6376</v>
      </c>
      <c r="D14">
        <v>-9752.3869</v>
      </c>
      <c r="E14">
        <v>23.6</v>
      </c>
      <c r="F14">
        <v>19</v>
      </c>
    </row>
    <row r="15" spans="1:6" ht="12.75">
      <c r="A15">
        <v>142855</v>
      </c>
      <c r="B15">
        <v>752</v>
      </c>
      <c r="C15">
        <v>3808.8701</v>
      </c>
      <c r="D15">
        <v>-9752.2795</v>
      </c>
      <c r="E15">
        <v>15.9</v>
      </c>
      <c r="F15">
        <v>4</v>
      </c>
    </row>
    <row r="16" spans="1:6" ht="12.75">
      <c r="A16">
        <v>142940</v>
      </c>
      <c r="B16">
        <v>797</v>
      </c>
      <c r="C16">
        <v>3809.1282</v>
      </c>
      <c r="D16">
        <v>-9752.1843</v>
      </c>
      <c r="E16">
        <v>25.4</v>
      </c>
      <c r="F16">
        <v>9.6</v>
      </c>
    </row>
    <row r="17" spans="1:6" ht="12.75">
      <c r="A17">
        <v>143022</v>
      </c>
      <c r="B17">
        <v>839</v>
      </c>
      <c r="C17">
        <v>3809.3494</v>
      </c>
      <c r="D17">
        <v>-9752.0833</v>
      </c>
      <c r="E17">
        <v>23.6</v>
      </c>
      <c r="F17">
        <v>35.3</v>
      </c>
    </row>
    <row r="18" spans="1:6" ht="12.75">
      <c r="A18">
        <v>143103</v>
      </c>
      <c r="B18">
        <v>880</v>
      </c>
      <c r="C18">
        <v>3809.5958</v>
      </c>
      <c r="D18">
        <v>-9751.9008</v>
      </c>
      <c r="E18">
        <v>26.4</v>
      </c>
      <c r="F18">
        <v>25</v>
      </c>
    </row>
    <row r="19" spans="1:6" ht="12.75">
      <c r="A19">
        <v>143143</v>
      </c>
      <c r="B19">
        <v>920</v>
      </c>
      <c r="C19">
        <v>3809.8028</v>
      </c>
      <c r="D19">
        <v>-9751.7115</v>
      </c>
      <c r="E19">
        <v>26.5</v>
      </c>
      <c r="F19">
        <v>37.2</v>
      </c>
    </row>
    <row r="20" spans="1:6" ht="12.75">
      <c r="A20">
        <v>143427</v>
      </c>
      <c r="B20">
        <v>1084</v>
      </c>
      <c r="C20">
        <v>3810.7797</v>
      </c>
      <c r="D20">
        <v>-9751.22</v>
      </c>
      <c r="E20">
        <v>19</v>
      </c>
      <c r="F20">
        <v>18.2</v>
      </c>
    </row>
    <row r="21" spans="1:6" ht="12.75">
      <c r="A21">
        <v>143508</v>
      </c>
      <c r="B21">
        <v>1125</v>
      </c>
      <c r="C21">
        <v>3811.0036</v>
      </c>
      <c r="D21">
        <v>-9751.0395</v>
      </c>
      <c r="E21">
        <v>27.5</v>
      </c>
      <c r="F21">
        <v>34.1</v>
      </c>
    </row>
    <row r="22" spans="1:6" ht="12.75">
      <c r="A22">
        <v>143632</v>
      </c>
      <c r="B22">
        <v>1209</v>
      </c>
      <c r="C22">
        <v>3811.5019</v>
      </c>
      <c r="D22">
        <v>-9750.6602</v>
      </c>
      <c r="E22">
        <v>26.9</v>
      </c>
      <c r="F22">
        <v>14</v>
      </c>
    </row>
    <row r="23" spans="1:6" ht="12.75">
      <c r="A23">
        <v>143922</v>
      </c>
      <c r="B23">
        <v>1379</v>
      </c>
      <c r="C23">
        <v>3812.5989</v>
      </c>
      <c r="D23">
        <v>-9750.0878</v>
      </c>
      <c r="E23">
        <v>23.3</v>
      </c>
      <c r="F23">
        <v>32.4</v>
      </c>
    </row>
    <row r="24" spans="1:6" ht="12.75">
      <c r="A24">
        <v>144004</v>
      </c>
      <c r="B24">
        <v>1421</v>
      </c>
      <c r="C24">
        <v>3812.8203</v>
      </c>
      <c r="D24">
        <v>-9749.9996</v>
      </c>
      <c r="E24">
        <v>18.3</v>
      </c>
      <c r="F24">
        <v>29.8</v>
      </c>
    </row>
    <row r="25" spans="1:6" ht="12.75">
      <c r="A25">
        <v>144126</v>
      </c>
      <c r="B25">
        <v>1503</v>
      </c>
      <c r="C25">
        <v>3813.2073</v>
      </c>
      <c r="D25">
        <v>-9749.6767</v>
      </c>
      <c r="E25">
        <v>23.1</v>
      </c>
      <c r="F25">
        <v>52</v>
      </c>
    </row>
    <row r="26" spans="1:6" ht="12.75">
      <c r="A26">
        <v>144248</v>
      </c>
      <c r="B26">
        <v>1585</v>
      </c>
      <c r="C26">
        <v>3813.5023</v>
      </c>
      <c r="D26">
        <v>-9749.2098</v>
      </c>
      <c r="E26">
        <v>16.5</v>
      </c>
      <c r="F26">
        <v>50.9</v>
      </c>
    </row>
    <row r="27" spans="1:6" ht="12.75">
      <c r="A27">
        <v>144739</v>
      </c>
      <c r="B27">
        <v>1876</v>
      </c>
      <c r="C27">
        <v>3814.4674</v>
      </c>
      <c r="D27">
        <v>-9746.669</v>
      </c>
      <c r="E27">
        <v>22.2</v>
      </c>
      <c r="F27">
        <v>63.9</v>
      </c>
    </row>
    <row r="28" spans="1:6" ht="12.75">
      <c r="A28">
        <v>144821</v>
      </c>
      <c r="B28">
        <v>1918</v>
      </c>
      <c r="C28">
        <v>3814.6942</v>
      </c>
      <c r="D28">
        <v>-9746.2824</v>
      </c>
      <c r="E28">
        <v>31.4</v>
      </c>
      <c r="F28">
        <v>60.9</v>
      </c>
    </row>
    <row r="29" spans="1:6" ht="12.75">
      <c r="A29">
        <v>144902</v>
      </c>
      <c r="B29">
        <v>1959</v>
      </c>
      <c r="C29">
        <v>3814.9288</v>
      </c>
      <c r="D29">
        <v>-9745.8557</v>
      </c>
      <c r="E29">
        <v>32.5</v>
      </c>
      <c r="F29">
        <v>46.1</v>
      </c>
    </row>
    <row r="30" spans="1:6" ht="12.75">
      <c r="A30">
        <v>144943</v>
      </c>
      <c r="B30">
        <v>2000</v>
      </c>
      <c r="C30">
        <v>3815.1532</v>
      </c>
      <c r="D30">
        <v>-9745.408</v>
      </c>
      <c r="E30">
        <v>41.3</v>
      </c>
      <c r="F30">
        <v>54.8</v>
      </c>
    </row>
    <row r="31" spans="1:6" ht="12.75">
      <c r="A31">
        <v>145024</v>
      </c>
      <c r="B31">
        <v>2041</v>
      </c>
      <c r="C31">
        <v>3815.3674</v>
      </c>
      <c r="D31">
        <v>-9744.989</v>
      </c>
      <c r="E31">
        <v>39.9</v>
      </c>
      <c r="F31">
        <v>62</v>
      </c>
    </row>
    <row r="32" spans="1:6" ht="12.75">
      <c r="A32">
        <v>145104</v>
      </c>
      <c r="B32">
        <v>2081</v>
      </c>
      <c r="C32">
        <v>3815.5519</v>
      </c>
      <c r="D32">
        <v>-9744.5313</v>
      </c>
      <c r="E32">
        <v>42.7</v>
      </c>
      <c r="F32">
        <v>55.8</v>
      </c>
    </row>
    <row r="33" spans="1:6" ht="12.75">
      <c r="A33">
        <v>145308</v>
      </c>
      <c r="B33">
        <v>2205</v>
      </c>
      <c r="C33">
        <v>3816.2609</v>
      </c>
      <c r="D33">
        <v>-9743.3324</v>
      </c>
      <c r="E33">
        <v>27.2</v>
      </c>
      <c r="F33">
        <v>50.5</v>
      </c>
    </row>
    <row r="34" spans="1:6" ht="12.75">
      <c r="A34">
        <v>145350</v>
      </c>
      <c r="B34">
        <v>2247</v>
      </c>
      <c r="C34">
        <v>3816.4604</v>
      </c>
      <c r="D34">
        <v>-9743.1046</v>
      </c>
      <c r="E34">
        <v>13.8</v>
      </c>
      <c r="F34">
        <v>50.2</v>
      </c>
    </row>
    <row r="35" spans="1:6" ht="12.75">
      <c r="A35">
        <v>145556</v>
      </c>
      <c r="B35">
        <v>2373</v>
      </c>
      <c r="C35">
        <v>3817.0257</v>
      </c>
      <c r="D35">
        <v>-9742.0455</v>
      </c>
      <c r="E35">
        <v>36.9</v>
      </c>
      <c r="F35">
        <v>56.7</v>
      </c>
    </row>
    <row r="36" spans="1:6" ht="12.75">
      <c r="A36">
        <v>145637</v>
      </c>
      <c r="B36">
        <v>2414</v>
      </c>
      <c r="C36">
        <v>3817.2198</v>
      </c>
      <c r="D36">
        <v>-9741.6666</v>
      </c>
      <c r="E36">
        <v>41.1</v>
      </c>
      <c r="F36">
        <v>60.1</v>
      </c>
    </row>
    <row r="37" spans="1:6" ht="12.75">
      <c r="A37">
        <v>145759</v>
      </c>
      <c r="B37">
        <v>2496</v>
      </c>
      <c r="C37">
        <v>3817.4878</v>
      </c>
      <c r="D37">
        <v>-9740.8592</v>
      </c>
      <c r="E37">
        <v>26.4</v>
      </c>
      <c r="F37">
        <v>78.2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47" sqref="A47"/>
    </sheetView>
  </sheetViews>
  <sheetFormatPr defaultColWidth="11.421875" defaultRowHeight="12.75"/>
  <cols>
    <col min="1" max="1" width="9.00390625" style="0" customWidth="1"/>
    <col min="2" max="2" width="13.00390625" style="0" customWidth="1"/>
    <col min="3" max="3" width="7.57421875" style="0" customWidth="1"/>
    <col min="4" max="4" width="8.8515625" style="0" customWidth="1"/>
    <col min="5" max="5" width="7.57421875" style="0" customWidth="1"/>
    <col min="6" max="6" width="12.140625" style="0" customWidth="1"/>
    <col min="7" max="256" width="11.28125" style="0" customWidth="1"/>
  </cols>
  <sheetData>
    <row r="1" spans="1:6" ht="12.7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s="2" t="s">
        <v>16</v>
      </c>
    </row>
    <row r="2" spans="1:6" ht="12.75">
      <c r="A2">
        <v>141627</v>
      </c>
      <c r="B2">
        <v>4</v>
      </c>
      <c r="C2">
        <v>3804.6208</v>
      </c>
      <c r="D2">
        <v>-9754.9482</v>
      </c>
      <c r="E2">
        <v>476</v>
      </c>
      <c r="F2" s="2"/>
    </row>
    <row r="3" spans="1:6" ht="12.75">
      <c r="A3">
        <v>141709</v>
      </c>
      <c r="B3">
        <v>46</v>
      </c>
      <c r="C3">
        <v>3804.7898</v>
      </c>
      <c r="D3">
        <v>-9754.9554</v>
      </c>
      <c r="E3">
        <v>646.4</v>
      </c>
      <c r="F3" s="3">
        <f>(E3-E2)/(B3-B2)</f>
        <v>0</v>
      </c>
    </row>
    <row r="4" spans="1:6" ht="12.75">
      <c r="A4">
        <v>141750</v>
      </c>
      <c r="B4">
        <v>87</v>
      </c>
      <c r="C4">
        <v>3805.1442</v>
      </c>
      <c r="D4">
        <v>-9754.6725</v>
      </c>
      <c r="E4">
        <v>843.3</v>
      </c>
      <c r="F4" s="3">
        <f>(E4-E3)/(B4-B3)</f>
        <v>0</v>
      </c>
    </row>
    <row r="5" spans="1:6" ht="12.75">
      <c r="A5">
        <v>141913</v>
      </c>
      <c r="B5">
        <v>170</v>
      </c>
      <c r="C5">
        <v>3805.8472</v>
      </c>
      <c r="D5">
        <v>-9754.0501</v>
      </c>
      <c r="E5">
        <v>1252.5</v>
      </c>
      <c r="F5" s="3">
        <f>(E5-E4)/(B5-B4)</f>
        <v>0</v>
      </c>
    </row>
    <row r="6" spans="1:6" ht="12.75">
      <c r="A6">
        <v>141954</v>
      </c>
      <c r="B6">
        <v>211</v>
      </c>
      <c r="C6">
        <v>3806.1304</v>
      </c>
      <c r="D6">
        <v>-9753.7518</v>
      </c>
      <c r="E6">
        <v>1449.2</v>
      </c>
      <c r="F6" s="3">
        <f>(E6-E5)/(B6-B5)</f>
        <v>0</v>
      </c>
    </row>
    <row r="7" spans="1:6" ht="12.75">
      <c r="A7">
        <v>142035</v>
      </c>
      <c r="B7">
        <v>252</v>
      </c>
      <c r="C7">
        <v>3806.3678</v>
      </c>
      <c r="D7">
        <v>-9753.4038</v>
      </c>
      <c r="E7">
        <v>1642.5</v>
      </c>
      <c r="F7" s="3">
        <f>(E7-E6)/(B7-B6)</f>
        <v>0</v>
      </c>
    </row>
    <row r="8" spans="1:6" ht="12.75">
      <c r="A8">
        <v>142120</v>
      </c>
      <c r="B8">
        <v>297</v>
      </c>
      <c r="C8">
        <v>3806.6088</v>
      </c>
      <c r="D8">
        <v>-9753.1518</v>
      </c>
      <c r="E8">
        <v>1868.8</v>
      </c>
      <c r="F8" s="3">
        <f>(E8-E7)/(B8-B7)</f>
        <v>0</v>
      </c>
    </row>
    <row r="9" spans="1:6" ht="12.75">
      <c r="A9">
        <v>142244</v>
      </c>
      <c r="B9">
        <v>381</v>
      </c>
      <c r="C9">
        <v>3807.0433</v>
      </c>
      <c r="D9">
        <v>-9752.7132</v>
      </c>
      <c r="E9">
        <v>2274.4</v>
      </c>
      <c r="F9" s="3">
        <f>(E9-E8)/(B9-B8)</f>
        <v>0</v>
      </c>
    </row>
    <row r="10" spans="1:6" ht="12.75">
      <c r="A10">
        <v>142408</v>
      </c>
      <c r="B10">
        <v>465</v>
      </c>
      <c r="C10">
        <v>3807.5145</v>
      </c>
      <c r="D10">
        <v>-9752.491</v>
      </c>
      <c r="E10">
        <v>2678.3</v>
      </c>
      <c r="F10" s="3">
        <f>(E10-E9)/(B10-B9)</f>
        <v>0</v>
      </c>
    </row>
    <row r="11" spans="1:6" ht="12.75">
      <c r="A11">
        <v>142531</v>
      </c>
      <c r="B11">
        <v>548</v>
      </c>
      <c r="C11">
        <v>3807.9322</v>
      </c>
      <c r="D11">
        <v>-9752.4357</v>
      </c>
      <c r="E11">
        <v>3039.9</v>
      </c>
      <c r="F11" s="3">
        <f>(E11-E10)/(B11-B10)</f>
        <v>0</v>
      </c>
    </row>
    <row r="12" spans="1:6" ht="12.75">
      <c r="A12">
        <v>142613</v>
      </c>
      <c r="B12">
        <v>590</v>
      </c>
      <c r="C12">
        <v>3808.1122</v>
      </c>
      <c r="D12">
        <v>-9752.4576</v>
      </c>
      <c r="E12">
        <v>3247.8</v>
      </c>
      <c r="F12" s="3">
        <f>(E12-E11)/(B12-B11)</f>
        <v>0</v>
      </c>
    </row>
    <row r="13" spans="1:6" ht="12.75">
      <c r="A13">
        <v>142655</v>
      </c>
      <c r="B13">
        <v>632</v>
      </c>
      <c r="C13">
        <v>3808.2484</v>
      </c>
      <c r="D13">
        <v>-9752.4567</v>
      </c>
      <c r="E13">
        <v>3458.2</v>
      </c>
      <c r="F13" s="3">
        <f>(E13-E12)/(B13-B12)</f>
        <v>0</v>
      </c>
    </row>
    <row r="14" spans="1:6" ht="12.75">
      <c r="A14">
        <v>142736</v>
      </c>
      <c r="B14">
        <v>673</v>
      </c>
      <c r="C14">
        <v>3808.435</v>
      </c>
      <c r="D14">
        <v>-9752.4427</v>
      </c>
      <c r="E14">
        <v>3646.9</v>
      </c>
      <c r="F14" s="3">
        <f>(E14-E13)/(B14-B13)</f>
        <v>0</v>
      </c>
    </row>
    <row r="15" spans="1:6" ht="12.75">
      <c r="A15">
        <v>142817</v>
      </c>
      <c r="B15">
        <v>714</v>
      </c>
      <c r="C15">
        <v>3808.6524</v>
      </c>
      <c r="D15">
        <v>-9752.3775</v>
      </c>
      <c r="E15">
        <v>3857.1</v>
      </c>
      <c r="F15" s="3">
        <f>(E15-E14)/(B15-B14)</f>
        <v>0</v>
      </c>
    </row>
    <row r="16" spans="1:6" ht="12.75">
      <c r="A16">
        <v>142859</v>
      </c>
      <c r="B16">
        <v>756</v>
      </c>
      <c r="C16">
        <v>3808.8892</v>
      </c>
      <c r="D16">
        <v>-9752.2727</v>
      </c>
      <c r="E16">
        <v>4070.1</v>
      </c>
      <c r="F16" s="3">
        <f>(E16-E15)/(B16-B15)</f>
        <v>0</v>
      </c>
    </row>
    <row r="17" spans="1:6" ht="12.75">
      <c r="A17">
        <v>142944</v>
      </c>
      <c r="B17">
        <v>801</v>
      </c>
      <c r="C17">
        <v>3809.1535</v>
      </c>
      <c r="D17">
        <v>-9752.1768</v>
      </c>
      <c r="E17">
        <v>4306.9</v>
      </c>
      <c r="F17" s="3">
        <f>(E17-E16)/(B17-B16)</f>
        <v>0</v>
      </c>
    </row>
    <row r="18" spans="1:6" ht="12.75">
      <c r="A18">
        <v>143026</v>
      </c>
      <c r="B18">
        <v>843</v>
      </c>
      <c r="C18">
        <v>3809.3719</v>
      </c>
      <c r="D18">
        <v>-9752.069</v>
      </c>
      <c r="E18">
        <v>4533.4</v>
      </c>
      <c r="F18" s="3">
        <f>(E18-E17)/(B18-B17)</f>
        <v>0</v>
      </c>
    </row>
    <row r="19" spans="1:6" ht="12.75">
      <c r="A19">
        <v>143309</v>
      </c>
      <c r="B19">
        <v>1006</v>
      </c>
      <c r="C19">
        <v>3810.325</v>
      </c>
      <c r="D19">
        <v>-9751.509</v>
      </c>
      <c r="E19">
        <v>5396.7</v>
      </c>
      <c r="F19" s="3">
        <f>(E19-E18)/(B19-B18)</f>
        <v>0</v>
      </c>
    </row>
    <row r="20" spans="1:6" ht="12.75">
      <c r="A20">
        <v>143350</v>
      </c>
      <c r="B20">
        <v>1047</v>
      </c>
      <c r="C20">
        <v>3810.545</v>
      </c>
      <c r="D20">
        <v>-9751.3637</v>
      </c>
      <c r="E20">
        <v>5627.9</v>
      </c>
      <c r="F20" s="3">
        <f>(E20-E19)/(B20-B19)</f>
        <v>0</v>
      </c>
    </row>
    <row r="21" spans="1:6" ht="12.75">
      <c r="A21">
        <v>143430</v>
      </c>
      <c r="B21">
        <v>1087</v>
      </c>
      <c r="C21">
        <v>3810.7962</v>
      </c>
      <c r="D21">
        <v>-9751.2135</v>
      </c>
      <c r="E21">
        <v>5825</v>
      </c>
      <c r="F21" s="3">
        <f>(E21-E20)/(B21-B20)</f>
        <v>0</v>
      </c>
    </row>
    <row r="22" spans="1:6" ht="12.75">
      <c r="A22">
        <v>143512</v>
      </c>
      <c r="B22">
        <v>1129</v>
      </c>
      <c r="C22">
        <v>3811.0201</v>
      </c>
      <c r="D22">
        <v>-9751.0178</v>
      </c>
      <c r="E22">
        <v>6064.9</v>
      </c>
      <c r="F22" s="3">
        <f>(E22-E21)/(B22-B21)</f>
        <v>0</v>
      </c>
    </row>
    <row r="23" spans="1:6" ht="12.75">
      <c r="A23">
        <v>143554</v>
      </c>
      <c r="B23">
        <v>1171</v>
      </c>
      <c r="C23">
        <v>3811.2406</v>
      </c>
      <c r="D23">
        <v>-9750.8227</v>
      </c>
      <c r="E23">
        <v>6307.6</v>
      </c>
      <c r="F23" s="3">
        <f>(E23-E22)/(B23-B22)</f>
        <v>0</v>
      </c>
    </row>
    <row r="24" spans="1:6" ht="12.75">
      <c r="A24">
        <v>143636</v>
      </c>
      <c r="B24">
        <v>1213</v>
      </c>
      <c r="C24">
        <v>3811.5254</v>
      </c>
      <c r="D24">
        <v>-9750.646</v>
      </c>
      <c r="E24">
        <v>6511.4</v>
      </c>
      <c r="F24" s="3">
        <f>(E24-E23)/(B24-B23)</f>
        <v>0</v>
      </c>
    </row>
    <row r="25" spans="1:6" ht="12.75">
      <c r="A25">
        <v>143717</v>
      </c>
      <c r="B25">
        <v>1254</v>
      </c>
      <c r="C25">
        <v>3811.8058</v>
      </c>
      <c r="D25">
        <v>-9750.5059</v>
      </c>
      <c r="E25">
        <v>6741.9</v>
      </c>
      <c r="F25" s="3">
        <f>(E25-E24)/(B25-B24)</f>
        <v>0</v>
      </c>
    </row>
    <row r="26" spans="1:6" ht="12.75">
      <c r="A26">
        <v>143802</v>
      </c>
      <c r="B26">
        <v>1299</v>
      </c>
      <c r="C26">
        <v>3812.1174</v>
      </c>
      <c r="D26">
        <v>-9750.3597</v>
      </c>
      <c r="E26">
        <v>6995.2</v>
      </c>
      <c r="F26" s="3">
        <f>(E26-E25)/(B26-B25)</f>
        <v>0</v>
      </c>
    </row>
    <row r="27" spans="1:6" ht="12.75">
      <c r="A27">
        <v>144007</v>
      </c>
      <c r="B27">
        <v>1424</v>
      </c>
      <c r="C27">
        <v>3812.8346</v>
      </c>
      <c r="D27">
        <v>-9749.9878</v>
      </c>
      <c r="E27">
        <v>7717.2</v>
      </c>
      <c r="F27" s="3">
        <f>(E27-E26)/(B27-B26)</f>
        <v>0</v>
      </c>
    </row>
    <row r="28" spans="1:6" ht="12.75">
      <c r="A28">
        <v>144048</v>
      </c>
      <c r="B28">
        <v>1465</v>
      </c>
      <c r="C28">
        <v>3813.0382</v>
      </c>
      <c r="D28">
        <v>-9749.8472</v>
      </c>
      <c r="E28">
        <v>7975.8</v>
      </c>
      <c r="F28" s="3">
        <f>(E28-E27)/(B28-B27)</f>
        <v>0</v>
      </c>
    </row>
    <row r="29" spans="1:6" ht="12.75">
      <c r="A29">
        <v>144251</v>
      </c>
      <c r="B29">
        <v>1588</v>
      </c>
      <c r="C29">
        <v>3813.5151</v>
      </c>
      <c r="D29">
        <v>-9749.1966</v>
      </c>
      <c r="E29">
        <v>8706.8</v>
      </c>
      <c r="F29" s="3">
        <f>(E29-E28)/(B29-B28)</f>
        <v>0</v>
      </c>
    </row>
    <row r="30" spans="1:6" ht="12.75">
      <c r="A30">
        <v>144332</v>
      </c>
      <c r="B30">
        <v>1629</v>
      </c>
      <c r="C30">
        <v>3813.6263</v>
      </c>
      <c r="D30">
        <v>-9748.9172</v>
      </c>
      <c r="E30">
        <v>8920.9</v>
      </c>
      <c r="F30" s="3">
        <f>(E30-E29)/(B30-B29)</f>
        <v>0</v>
      </c>
    </row>
    <row r="31" spans="1:6" ht="12.75">
      <c r="A31">
        <v>144536</v>
      </c>
      <c r="B31">
        <v>1753</v>
      </c>
      <c r="C31">
        <v>3813.9974</v>
      </c>
      <c r="D31">
        <v>-9747.8585</v>
      </c>
      <c r="E31">
        <v>9582.9</v>
      </c>
      <c r="F31" s="3">
        <f>(E31-E30)/(B31-B30)</f>
        <v>0</v>
      </c>
    </row>
    <row r="32" spans="1:6" ht="12.75">
      <c r="A32">
        <v>144621</v>
      </c>
      <c r="B32">
        <v>1798</v>
      </c>
      <c r="C32">
        <v>3814.1473</v>
      </c>
      <c r="D32">
        <v>-9747.3706</v>
      </c>
      <c r="E32">
        <v>9829</v>
      </c>
      <c r="F32" s="3">
        <f>(E32-E31)/(B32-B31)</f>
        <v>0</v>
      </c>
    </row>
    <row r="33" spans="1:6" ht="12.75">
      <c r="A33">
        <v>144701</v>
      </c>
      <c r="B33">
        <v>1838</v>
      </c>
      <c r="C33">
        <v>3814.3243</v>
      </c>
      <c r="D33">
        <v>-9747.0002</v>
      </c>
      <c r="E33">
        <v>10043.7</v>
      </c>
      <c r="F33" s="3">
        <f>(E33-E32)/(B33-B32)</f>
        <v>0</v>
      </c>
    </row>
    <row r="34" spans="1:6" ht="12.75">
      <c r="A34">
        <v>144743</v>
      </c>
      <c r="B34">
        <v>1880</v>
      </c>
      <c r="C34">
        <v>3814.478</v>
      </c>
      <c r="D34">
        <v>-9746.6363</v>
      </c>
      <c r="E34">
        <v>10275.2</v>
      </c>
      <c r="F34" s="3">
        <f>(E34-E33)/(B34-B33)</f>
        <v>0</v>
      </c>
    </row>
    <row r="35" spans="1:6" ht="12.75">
      <c r="A35">
        <v>144825</v>
      </c>
      <c r="B35">
        <v>1922</v>
      </c>
      <c r="C35">
        <v>3814.7133</v>
      </c>
      <c r="D35">
        <v>-9746.2365</v>
      </c>
      <c r="E35">
        <v>10516.4</v>
      </c>
      <c r="F35" s="3">
        <f>(E35-E34)/(B35-B34)</f>
        <v>0</v>
      </c>
    </row>
    <row r="36" spans="1:6" ht="12.75">
      <c r="A36">
        <v>144906</v>
      </c>
      <c r="B36">
        <v>1963</v>
      </c>
      <c r="C36">
        <v>3814.9535</v>
      </c>
      <c r="D36">
        <v>-9745.8112</v>
      </c>
      <c r="E36">
        <v>10757.7</v>
      </c>
      <c r="F36" s="3">
        <f>(E36-E35)/(B36-B35)</f>
        <v>0</v>
      </c>
    </row>
    <row r="37" spans="1:6" ht="12.75">
      <c r="A37">
        <v>144947</v>
      </c>
      <c r="B37">
        <v>2004</v>
      </c>
      <c r="C37">
        <v>3815.1779</v>
      </c>
      <c r="D37">
        <v>-9745.3595</v>
      </c>
      <c r="E37">
        <v>11025.9</v>
      </c>
      <c r="F37" s="3">
        <f>(E37-E36)/(B37-B36)</f>
        <v>0</v>
      </c>
    </row>
    <row r="38" spans="1:6" ht="12.75">
      <c r="A38">
        <v>145027</v>
      </c>
      <c r="B38">
        <v>2044</v>
      </c>
      <c r="C38">
        <v>3815.3801</v>
      </c>
      <c r="D38">
        <v>-9744.9513</v>
      </c>
      <c r="E38">
        <v>11264.3</v>
      </c>
      <c r="F38" s="3">
        <f>(E38-E37)/(B38-B37)</f>
        <v>0</v>
      </c>
    </row>
    <row r="39" spans="1:6" ht="12.75">
      <c r="A39">
        <v>145107</v>
      </c>
      <c r="B39">
        <v>2084</v>
      </c>
      <c r="C39">
        <v>3815.5715</v>
      </c>
      <c r="D39">
        <v>-9744.49</v>
      </c>
      <c r="E39">
        <v>11515.4</v>
      </c>
      <c r="F39" s="3">
        <f>(E39-E38)/(B39-B38)</f>
        <v>0</v>
      </c>
    </row>
    <row r="40" spans="1:6" ht="12.75">
      <c r="A40">
        <v>145312</v>
      </c>
      <c r="B40">
        <v>2209</v>
      </c>
      <c r="C40">
        <v>3816.28</v>
      </c>
      <c r="D40">
        <v>-9743.3077</v>
      </c>
      <c r="E40">
        <v>12218.9</v>
      </c>
      <c r="F40" s="3">
        <f>(E40-E39)/(B40-B39)</f>
        <v>0</v>
      </c>
    </row>
    <row r="41" spans="1:6" ht="12.75">
      <c r="A41">
        <v>145353</v>
      </c>
      <c r="B41">
        <v>2250</v>
      </c>
      <c r="C41">
        <v>3816.4742</v>
      </c>
      <c r="D41">
        <v>-9743.0893</v>
      </c>
      <c r="E41">
        <v>12459.4</v>
      </c>
      <c r="F41" s="3">
        <f>(E41-E40)/(B41-B40)</f>
        <v>0</v>
      </c>
    </row>
    <row r="42" spans="1:6" ht="12.75">
      <c r="A42">
        <v>145437</v>
      </c>
      <c r="B42">
        <v>2294</v>
      </c>
      <c r="C42">
        <v>3816.672</v>
      </c>
      <c r="D42">
        <v>-9742.756</v>
      </c>
      <c r="E42">
        <v>12746.7</v>
      </c>
      <c r="F42" s="3">
        <f>(E42-E41)/(B42-B41)</f>
        <v>0</v>
      </c>
    </row>
    <row r="43" spans="1:6" ht="12.75">
      <c r="A43">
        <v>145600</v>
      </c>
      <c r="B43">
        <v>2377</v>
      </c>
      <c r="C43">
        <v>3817.0484</v>
      </c>
      <c r="D43">
        <v>-9742.0042</v>
      </c>
      <c r="E43">
        <v>13159.1</v>
      </c>
      <c r="F43" s="3">
        <f>(E43-E42)/(B43-B42)</f>
        <v>0</v>
      </c>
    </row>
    <row r="44" spans="1:6" ht="12.75">
      <c r="A44">
        <v>145641</v>
      </c>
      <c r="B44">
        <v>2418</v>
      </c>
      <c r="C44">
        <v>3817.2378</v>
      </c>
      <c r="D44">
        <v>-9741.6194</v>
      </c>
      <c r="E44">
        <v>13404.9</v>
      </c>
      <c r="F44" s="3">
        <f>(E44-E43)/(B44-B43)</f>
        <v>0</v>
      </c>
    </row>
    <row r="45" spans="1:6" ht="12.75">
      <c r="A45">
        <v>145722</v>
      </c>
      <c r="B45">
        <v>2459</v>
      </c>
      <c r="C45">
        <v>3817.3973</v>
      </c>
      <c r="D45">
        <v>-9741.2051</v>
      </c>
      <c r="E45">
        <v>13639.6</v>
      </c>
      <c r="F45" s="3">
        <f>(E45-E44)/(B45-B44)</f>
        <v>0</v>
      </c>
    </row>
    <row r="46" spans="1:6" ht="12.75">
      <c r="A46">
        <v>145803</v>
      </c>
      <c r="B46">
        <v>2500</v>
      </c>
      <c r="C46">
        <v>3817.494</v>
      </c>
      <c r="D46">
        <v>-9740.8182</v>
      </c>
      <c r="E46">
        <v>13916.2</v>
      </c>
      <c r="F46" s="3">
        <f>(E46-E45)/(B46-B45)</f>
        <v>0</v>
      </c>
    </row>
    <row r="47" spans="1:6" ht="12.75">
      <c r="A47" t="s">
        <v>17</v>
      </c>
      <c r="F47" s="3">
        <f>(SUM(F3:F46))/44</f>
        <v>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1601-01-01T06:00:00Z</cp:lastPrinted>
  <dcterms:created xsi:type="dcterms:W3CDTF">2003-03-16T23:19:09Z</dcterms:created>
  <dcterms:modified xsi:type="dcterms:W3CDTF">1601-01-01T06:00:00Z</dcterms:modified>
  <cp:category/>
  <cp:version/>
  <cp:contentType/>
  <cp:contentStatus/>
  <cp:revision>1</cp:revision>
</cp:coreProperties>
</file>